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inance/"/>
    </mc:Choice>
  </mc:AlternateContent>
  <xr:revisionPtr revIDLastSave="0" documentId="8_{EB69D3D6-9DE0-48CF-ADDD-CFA31A3043AB}" xr6:coauthVersionLast="47" xr6:coauthVersionMax="47" xr10:uidLastSave="{00000000-0000-0000-0000-000000000000}"/>
  <bookViews>
    <workbookView xWindow="-108" yWindow="-108" windowWidth="23256" windowHeight="13896" xr2:uid="{48A4BDFD-B6AE-4FF3-8904-1D8CA506FF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G23" i="1"/>
  <c r="L20" i="1"/>
  <c r="L7" i="1"/>
</calcChain>
</file>

<file path=xl/sharedStrings.xml><?xml version="1.0" encoding="utf-8"?>
<sst xmlns="http://schemas.openxmlformats.org/spreadsheetml/2006/main" count="81" uniqueCount="54">
  <si>
    <t>Date</t>
  </si>
  <si>
    <t>Description</t>
  </si>
  <si>
    <t>Category</t>
  </si>
  <si>
    <t>Reconciled</t>
  </si>
  <si>
    <t>Amount</t>
  </si>
  <si>
    <t>Caretaker</t>
  </si>
  <si>
    <t>A Mather</t>
  </si>
  <si>
    <t xml:space="preserve">LLOYDS BANK </t>
  </si>
  <si>
    <t>R</t>
  </si>
  <si>
    <t>Reference</t>
  </si>
  <si>
    <t>Admin</t>
  </si>
  <si>
    <t>CCLA</t>
  </si>
  <si>
    <t>dd</t>
  </si>
  <si>
    <t>Dividend reinvested</t>
  </si>
  <si>
    <t>UNITY TRUST BANK CURRENT ACCOUNT</t>
  </si>
  <si>
    <t>UNITY TRUST INSTANT  ACCESS ACCOUNT</t>
  </si>
  <si>
    <t>Y E Osborne</t>
  </si>
  <si>
    <t>Salaries</t>
  </si>
  <si>
    <t>NEST</t>
  </si>
  <si>
    <t>Unity Trust Bank</t>
  </si>
  <si>
    <t>Fee</t>
  </si>
  <si>
    <t>Admin.</t>
  </si>
  <si>
    <t>Monthly bank charges</t>
  </si>
  <si>
    <t>HugoFox</t>
  </si>
  <si>
    <t xml:space="preserve">Bronze Membership </t>
  </si>
  <si>
    <t>R A Pudan</t>
  </si>
  <si>
    <t>Lloyds Bank</t>
  </si>
  <si>
    <t>Bank charges</t>
  </si>
  <si>
    <t xml:space="preserve">           Balance as at 31/07/25</t>
  </si>
  <si>
    <t>Balance as at 31/07/25</t>
  </si>
  <si>
    <t>Monthly Transaction Statement - August 2025</t>
  </si>
  <si>
    <t>Workplace pension month 5</t>
  </si>
  <si>
    <t xml:space="preserve">           Balance as at 31/08/25</t>
  </si>
  <si>
    <t>779305383</t>
  </si>
  <si>
    <t>PJC Consultancy</t>
  </si>
  <si>
    <t>Contingency</t>
  </si>
  <si>
    <t>Tree Survey</t>
  </si>
  <si>
    <t>380677798</t>
  </si>
  <si>
    <t>313624733</t>
  </si>
  <si>
    <t>Glasdon UK</t>
  </si>
  <si>
    <t>Bin bags</t>
  </si>
  <si>
    <t>Reimburse Bin bags for dog bins</t>
  </si>
  <si>
    <t>273709714</t>
  </si>
  <si>
    <t>Grass cutting Inv. 371</t>
  </si>
  <si>
    <t>386834501</t>
  </si>
  <si>
    <t>Lister Wilder</t>
  </si>
  <si>
    <t>Chain Loop</t>
  </si>
  <si>
    <t>665823286</t>
  </si>
  <si>
    <t>Clerk's Salary for August</t>
  </si>
  <si>
    <t>523045523</t>
  </si>
  <si>
    <t>Caretaker's Salary for August</t>
  </si>
  <si>
    <t>Balance as at 31/08/25</t>
  </si>
  <si>
    <t xml:space="preserve">                   Balance as at 31/07/25</t>
  </si>
  <si>
    <t>Total balance as at 31st August 2025  £157349.59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</si>
</sst>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;[Red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2" fontId="0" fillId="0" borderId="0" xfId="0" applyNumberFormat="1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165" fontId="0" fillId="0" borderId="0" xfId="0" applyNumberFormat="1"/>
    <xf numFmtId="164" fontId="0" fillId="0" borderId="0" xfId="0" applyNumberFormat="1"/>
    <xf numFmtId="4" fontId="0" fillId="0" borderId="0" xfId="0" applyNumberFormat="1"/>
    <xf numFmtId="4" fontId="5" fillId="0" borderId="0" xfId="0" applyNumberFormat="1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2" fontId="5" fillId="0" borderId="0" xfId="0" applyNumberFormat="1" applyFont="1"/>
    <xf numFmtId="164" fontId="0" fillId="0" borderId="0" xfId="0" applyNumberFormat="1" applyAlignment="1">
      <alignment horizontal="center"/>
    </xf>
    <xf numFmtId="4" fontId="3" fillId="0" borderId="0" xfId="0" applyNumberFormat="1" applyFon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801C-CB78-4436-A096-2085ED61AC57}">
  <dimension ref="A1:L32"/>
  <sheetViews>
    <sheetView tabSelected="1" zoomScale="98" zoomScaleNormal="98" workbookViewId="0">
      <selection activeCell="I26" sqref="I26"/>
    </sheetView>
  </sheetViews>
  <sheetFormatPr defaultRowHeight="14.4" x14ac:dyDescent="0.3"/>
  <cols>
    <col min="1" max="1" width="9.33203125" customWidth="1"/>
    <col min="2" max="2" width="10.33203125" customWidth="1"/>
    <col min="3" max="3" width="8.77734375" customWidth="1"/>
    <col min="4" max="4" width="15.33203125" customWidth="1"/>
    <col min="6" max="6" width="5" customWidth="1"/>
    <col min="7" max="7" width="11.109375" customWidth="1"/>
    <col min="10" max="10" width="11.88671875" customWidth="1"/>
    <col min="11" max="11" width="7.77734375" customWidth="1"/>
    <col min="12" max="12" width="9.88671875" bestFit="1" customWidth="1"/>
  </cols>
  <sheetData>
    <row r="1" spans="1:12" x14ac:dyDescent="0.3">
      <c r="A1" t="s">
        <v>30</v>
      </c>
    </row>
    <row r="2" spans="1:12" x14ac:dyDescent="0.3">
      <c r="A2" s="4" t="s">
        <v>7</v>
      </c>
      <c r="B2" s="4"/>
    </row>
    <row r="3" spans="1:12" x14ac:dyDescent="0.3">
      <c r="A3" s="7" t="s">
        <v>0</v>
      </c>
      <c r="B3" s="6" t="s">
        <v>9</v>
      </c>
      <c r="C3" s="6" t="s">
        <v>1</v>
      </c>
      <c r="E3" s="6" t="s">
        <v>2</v>
      </c>
      <c r="G3" s="6" t="s">
        <v>1</v>
      </c>
      <c r="K3" s="8" t="s">
        <v>3</v>
      </c>
      <c r="L3" s="9" t="s">
        <v>4</v>
      </c>
    </row>
    <row r="4" spans="1:12" x14ac:dyDescent="0.3">
      <c r="A4" s="7"/>
      <c r="B4" s="6"/>
      <c r="C4" s="6"/>
      <c r="E4" s="6"/>
      <c r="G4" s="6"/>
      <c r="H4" t="s">
        <v>28</v>
      </c>
      <c r="K4" s="8"/>
      <c r="L4" s="15">
        <v>3543.15</v>
      </c>
    </row>
    <row r="5" spans="1:12" x14ac:dyDescent="0.3">
      <c r="A5" s="18">
        <v>45887</v>
      </c>
      <c r="B5" s="1" t="s">
        <v>12</v>
      </c>
      <c r="C5" t="s">
        <v>26</v>
      </c>
      <c r="E5" t="s">
        <v>10</v>
      </c>
      <c r="G5" t="s">
        <v>27</v>
      </c>
      <c r="K5" s="1" t="s">
        <v>8</v>
      </c>
      <c r="L5" s="15">
        <v>-4.25</v>
      </c>
    </row>
    <row r="6" spans="1:12" x14ac:dyDescent="0.3">
      <c r="A6" s="18">
        <v>45898</v>
      </c>
      <c r="B6" s="1" t="s">
        <v>12</v>
      </c>
      <c r="C6" t="s">
        <v>18</v>
      </c>
      <c r="E6" t="s">
        <v>5</v>
      </c>
      <c r="G6" t="s">
        <v>31</v>
      </c>
      <c r="K6" s="1" t="s">
        <v>8</v>
      </c>
      <c r="L6" s="19">
        <v>-118.6</v>
      </c>
    </row>
    <row r="7" spans="1:12" x14ac:dyDescent="0.3">
      <c r="A7" s="1"/>
      <c r="H7" s="4" t="s">
        <v>32</v>
      </c>
      <c r="I7" s="4"/>
      <c r="J7" s="4"/>
      <c r="K7" s="2"/>
      <c r="L7" s="16">
        <f>SUM(L4:L6)</f>
        <v>3420.3</v>
      </c>
    </row>
    <row r="8" spans="1:12" x14ac:dyDescent="0.3">
      <c r="A8" s="4" t="s">
        <v>14</v>
      </c>
      <c r="B8" s="4"/>
    </row>
    <row r="9" spans="1:12" x14ac:dyDescent="0.3">
      <c r="H9" t="s">
        <v>32</v>
      </c>
      <c r="L9" s="13">
        <v>4137.22</v>
      </c>
    </row>
    <row r="10" spans="1:12" x14ac:dyDescent="0.3">
      <c r="A10" s="12">
        <v>45872</v>
      </c>
      <c r="B10" s="1" t="s">
        <v>12</v>
      </c>
      <c r="C10" t="s">
        <v>23</v>
      </c>
      <c r="E10" t="s">
        <v>10</v>
      </c>
      <c r="G10" t="s">
        <v>24</v>
      </c>
      <c r="K10" s="1" t="s">
        <v>8</v>
      </c>
      <c r="L10" s="14">
        <v>-11.99</v>
      </c>
    </row>
    <row r="11" spans="1:12" x14ac:dyDescent="0.3">
      <c r="A11" s="12">
        <v>45884</v>
      </c>
      <c r="B11" s="21" t="s">
        <v>33</v>
      </c>
      <c r="C11" t="s">
        <v>34</v>
      </c>
      <c r="E11" t="s">
        <v>35</v>
      </c>
      <c r="G11" t="s">
        <v>36</v>
      </c>
      <c r="K11" s="1" t="s">
        <v>8</v>
      </c>
      <c r="L11" s="3">
        <v>-1074</v>
      </c>
    </row>
    <row r="12" spans="1:12" x14ac:dyDescent="0.3">
      <c r="A12" s="22">
        <v>45884</v>
      </c>
      <c r="B12" s="23" t="s">
        <v>37</v>
      </c>
      <c r="C12" s="24" t="s">
        <v>16</v>
      </c>
      <c r="D12" s="24"/>
      <c r="E12" s="24" t="s">
        <v>5</v>
      </c>
      <c r="F12" s="24"/>
      <c r="G12" s="24" t="s">
        <v>41</v>
      </c>
      <c r="H12" s="24"/>
      <c r="I12" s="24"/>
      <c r="J12" s="24"/>
      <c r="K12" s="25" t="s">
        <v>8</v>
      </c>
      <c r="L12" s="17">
        <v>-21</v>
      </c>
    </row>
    <row r="13" spans="1:12" x14ac:dyDescent="0.3">
      <c r="A13" s="22">
        <v>45884</v>
      </c>
      <c r="B13" s="23" t="s">
        <v>38</v>
      </c>
      <c r="C13" s="24" t="s">
        <v>39</v>
      </c>
      <c r="D13" s="24"/>
      <c r="E13" s="24" t="s">
        <v>5</v>
      </c>
      <c r="F13" s="24"/>
      <c r="G13" s="24" t="s">
        <v>40</v>
      </c>
      <c r="H13" s="24"/>
      <c r="I13" s="24"/>
      <c r="J13" s="24"/>
      <c r="K13" s="25" t="s">
        <v>8</v>
      </c>
      <c r="L13" s="17">
        <v>-71.7</v>
      </c>
    </row>
    <row r="14" spans="1:12" x14ac:dyDescent="0.3">
      <c r="A14" s="22">
        <v>45897</v>
      </c>
      <c r="B14" s="23" t="s">
        <v>42</v>
      </c>
      <c r="C14" s="24" t="s">
        <v>25</v>
      </c>
      <c r="D14" s="24"/>
      <c r="E14" s="24" t="s">
        <v>5</v>
      </c>
      <c r="F14" s="24"/>
      <c r="G14" s="24" t="s">
        <v>43</v>
      </c>
      <c r="H14" s="24"/>
      <c r="I14" s="24"/>
      <c r="J14" s="24"/>
      <c r="K14" s="25" t="s">
        <v>8</v>
      </c>
      <c r="L14" s="17">
        <v>-265</v>
      </c>
    </row>
    <row r="15" spans="1:12" x14ac:dyDescent="0.3">
      <c r="A15" s="22">
        <v>45897</v>
      </c>
      <c r="B15" s="23" t="s">
        <v>44</v>
      </c>
      <c r="C15" s="24" t="s">
        <v>45</v>
      </c>
      <c r="D15" s="24"/>
      <c r="E15" s="24" t="s">
        <v>5</v>
      </c>
      <c r="F15" s="24"/>
      <c r="G15" s="24" t="s">
        <v>46</v>
      </c>
      <c r="H15" s="24"/>
      <c r="I15" s="24"/>
      <c r="J15" s="24"/>
      <c r="K15" s="25" t="s">
        <v>8</v>
      </c>
      <c r="L15" s="17">
        <v>-24.66</v>
      </c>
    </row>
    <row r="16" spans="1:12" x14ac:dyDescent="0.3">
      <c r="A16" s="12">
        <v>45898</v>
      </c>
      <c r="B16" s="20" t="s">
        <v>47</v>
      </c>
      <c r="C16" t="s">
        <v>16</v>
      </c>
      <c r="E16" t="s">
        <v>17</v>
      </c>
      <c r="G16" t="s">
        <v>48</v>
      </c>
      <c r="K16" s="1" t="s">
        <v>8</v>
      </c>
      <c r="L16" s="3">
        <v>-590.04999999999995</v>
      </c>
    </row>
    <row r="17" spans="1:12" x14ac:dyDescent="0.3">
      <c r="A17" s="12">
        <v>45898</v>
      </c>
      <c r="B17" s="1">
        <v>665823286</v>
      </c>
      <c r="C17" t="s">
        <v>16</v>
      </c>
      <c r="E17" t="s">
        <v>5</v>
      </c>
      <c r="G17" t="s">
        <v>48</v>
      </c>
      <c r="K17" s="1" t="s">
        <v>8</v>
      </c>
      <c r="L17" s="3">
        <v>-163.69999999999999</v>
      </c>
    </row>
    <row r="18" spans="1:12" x14ac:dyDescent="0.3">
      <c r="A18" s="12">
        <v>45898</v>
      </c>
      <c r="B18" s="20" t="s">
        <v>49</v>
      </c>
      <c r="C18" t="s">
        <v>6</v>
      </c>
      <c r="E18" t="s">
        <v>5</v>
      </c>
      <c r="G18" t="s">
        <v>50</v>
      </c>
      <c r="K18" s="1" t="s">
        <v>8</v>
      </c>
      <c r="L18" s="13">
        <v>-1703.64</v>
      </c>
    </row>
    <row r="19" spans="1:12" x14ac:dyDescent="0.3">
      <c r="A19" s="12">
        <v>45900</v>
      </c>
      <c r="B19" s="1" t="s">
        <v>20</v>
      </c>
      <c r="C19" t="s">
        <v>19</v>
      </c>
      <c r="E19" t="s">
        <v>21</v>
      </c>
      <c r="G19" t="s">
        <v>22</v>
      </c>
      <c r="K19" s="1" t="s">
        <v>8</v>
      </c>
      <c r="L19" s="13">
        <v>-7.05</v>
      </c>
    </row>
    <row r="20" spans="1:12" x14ac:dyDescent="0.3">
      <c r="H20" s="4" t="s">
        <v>28</v>
      </c>
      <c r="I20" s="4"/>
      <c r="J20" s="4"/>
      <c r="L20" s="5">
        <f>SUM(L9:L19)</f>
        <v>204.43000000000046</v>
      </c>
    </row>
    <row r="21" spans="1:12" x14ac:dyDescent="0.3">
      <c r="A21" s="4" t="s">
        <v>15</v>
      </c>
      <c r="B21" s="4"/>
      <c r="C21" s="4"/>
      <c r="D21" s="4"/>
      <c r="H21" s="4"/>
      <c r="I21" s="4"/>
      <c r="J21" s="4"/>
      <c r="L21" s="5"/>
    </row>
    <row r="22" spans="1:12" x14ac:dyDescent="0.3">
      <c r="A22" s="12"/>
      <c r="D22" t="s">
        <v>29</v>
      </c>
      <c r="G22" s="13">
        <v>1494.1</v>
      </c>
      <c r="H22" s="4"/>
      <c r="I22" s="4"/>
      <c r="J22" s="4"/>
      <c r="L22" s="5"/>
    </row>
    <row r="23" spans="1:12" x14ac:dyDescent="0.3">
      <c r="D23" s="4" t="s">
        <v>51</v>
      </c>
      <c r="G23" s="5">
        <f>SUM(G22:G22)</f>
        <v>1494.1</v>
      </c>
      <c r="H23" s="4"/>
      <c r="I23" s="4"/>
      <c r="J23" s="4"/>
      <c r="L23" s="5"/>
    </row>
    <row r="24" spans="1:12" x14ac:dyDescent="0.3">
      <c r="D24" s="4"/>
      <c r="G24" s="5"/>
      <c r="H24" s="4"/>
      <c r="I24" s="4"/>
      <c r="J24" s="4"/>
      <c r="L24" s="5"/>
    </row>
    <row r="25" spans="1:12" x14ac:dyDescent="0.3">
      <c r="A25" s="4" t="s">
        <v>11</v>
      </c>
      <c r="C25" t="s">
        <v>52</v>
      </c>
      <c r="G25" s="13">
        <v>151686.19</v>
      </c>
      <c r="H25" s="4"/>
      <c r="I25" s="4"/>
      <c r="J25" s="4"/>
      <c r="L25" s="5"/>
    </row>
    <row r="26" spans="1:12" x14ac:dyDescent="0.3">
      <c r="A26" s="12">
        <v>45873</v>
      </c>
      <c r="C26" t="s">
        <v>13</v>
      </c>
      <c r="F26" s="1"/>
      <c r="G26" s="17">
        <v>544.57000000000005</v>
      </c>
      <c r="H26" s="4"/>
      <c r="I26" s="4"/>
      <c r="J26" s="4"/>
      <c r="L26" s="5"/>
    </row>
    <row r="27" spans="1:12" x14ac:dyDescent="0.3">
      <c r="D27" s="4" t="s">
        <v>51</v>
      </c>
      <c r="E27" s="4"/>
      <c r="G27" s="5">
        <f>SUM(G25:G26)</f>
        <v>152230.76</v>
      </c>
      <c r="L27" s="11"/>
    </row>
    <row r="28" spans="1:12" x14ac:dyDescent="0.3">
      <c r="G28" s="6"/>
      <c r="L28" s="10"/>
    </row>
    <row r="29" spans="1:12" x14ac:dyDescent="0.3">
      <c r="A29" s="4" t="s">
        <v>53</v>
      </c>
      <c r="B29" s="4"/>
      <c r="C29" s="4"/>
      <c r="D29" s="4"/>
    </row>
    <row r="30" spans="1:12" x14ac:dyDescent="0.3">
      <c r="A30" s="12"/>
      <c r="L30" s="13"/>
    </row>
    <row r="31" spans="1:12" x14ac:dyDescent="0.3">
      <c r="L31" s="10"/>
    </row>
    <row r="32" spans="1:12" x14ac:dyDescent="0.3">
      <c r="L32" s="13"/>
    </row>
  </sheetData>
  <pageMargins left="0.70866141732283472" right="0.70866141732283472" top="0.58748031496062991" bottom="0" header="0.31496062992125984" footer="0.11811023622047245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2025-04-05T18:52:39Z</cp:lastPrinted>
  <dcterms:created xsi:type="dcterms:W3CDTF">2020-12-08T17:44:51Z</dcterms:created>
  <dcterms:modified xsi:type="dcterms:W3CDTF">2025-09-02T10:28:42Z</dcterms:modified>
</cp:coreProperties>
</file>